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COLIT\2021\SA\PE 10-2021 - Administração e Gerenciamento de Frota\Apêndices do TR\"/>
    </mc:Choice>
  </mc:AlternateContent>
  <bookViews>
    <workbookView xWindow="0" yWindow="0" windowWidth="28800" windowHeight="12300"/>
  </bookViews>
  <sheets>
    <sheet name="Plan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E11" i="1"/>
  <c r="E17" i="1" l="1"/>
</calcChain>
</file>

<file path=xl/sharedStrings.xml><?xml version="1.0" encoding="utf-8"?>
<sst xmlns="http://schemas.openxmlformats.org/spreadsheetml/2006/main" count="19" uniqueCount="17">
  <si>
    <t>PLANILHA PARA FORMAÇÃO DE PROPOSTA (MODELO)</t>
  </si>
  <si>
    <t>PROPOSTA DE PREÇO</t>
  </si>
  <si>
    <t>GRUPO</t>
  </si>
  <si>
    <t>VALOR TOTAL</t>
  </si>
  <si>
    <t>Item</t>
  </si>
  <si>
    <t>Objeto</t>
  </si>
  <si>
    <t>Eventos</t>
  </si>
  <si>
    <t>Custo unitário do evento</t>
  </si>
  <si>
    <t>Valor estimado para contratação de serviços e aquisição de peças.</t>
  </si>
  <si>
    <t>Preço máximo admissível</t>
  </si>
  <si>
    <t>Percentual de desconto mínimo admissível</t>
  </si>
  <si>
    <t>Valor máximo da proposta/lance após aplicação do percentual ofertado</t>
  </si>
  <si>
    <t>Gerenciamento e Administração da frota envolvendo a manutenção em geral (preventiva e corretiva), com fornecimento de peças, equipamentos e acessórios utilizando a implantação e a operação de um sistema informatizado e integrado, via web, por intermédio de rede de estabelecimentos credenciados pela Contratada para atender os veículos oficiais da frota da Presidência da República e seus órgãos essencias e Vice-Presidencia da República.</t>
  </si>
  <si>
    <t>Prestação de serviços de manutenção preventiva e corretiva dos veículos oficiais da frota da Presidência da República, seus órgãos esssenciais e Vice-Presidência da República calculada pelo valor da mão-de-obra/hora.</t>
  </si>
  <si>
    <t>Fornecimento de peças, equipamentos, acessórios e insumos de limpeza e higienização para os veículos oficias da frota da Presidência da República, seus órgãos essenciais e Vice-Presidência da República</t>
  </si>
  <si>
    <t>2223</t>
  </si>
  <si>
    <t>APÊNDICE  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</si>
</sst>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6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justify" wrapText="1"/>
    </xf>
    <xf numFmtId="1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7"/>
  <sheetViews>
    <sheetView tabSelected="1" zoomScaleNormal="100" workbookViewId="0">
      <selection activeCell="A7" sqref="A7:E7"/>
    </sheetView>
  </sheetViews>
  <sheetFormatPr defaultRowHeight="15.75" x14ac:dyDescent="0.25"/>
  <cols>
    <col min="2" max="2" width="39.7109375" style="1" customWidth="1"/>
    <col min="3" max="3" width="16.7109375" style="3" customWidth="1"/>
    <col min="4" max="4" width="11.85546875" style="2" customWidth="1"/>
    <col min="5" max="5" width="18.28515625" style="2" customWidth="1"/>
    <col min="6" max="11" width="9.140625" style="2"/>
  </cols>
  <sheetData>
    <row r="2" spans="1:5" ht="18.75" x14ac:dyDescent="0.3">
      <c r="A2" s="14" t="s">
        <v>16</v>
      </c>
      <c r="B2" s="14"/>
      <c r="C2" s="14"/>
      <c r="D2" s="14"/>
      <c r="E2" s="14"/>
    </row>
    <row r="4" spans="1:5" ht="20.25" x14ac:dyDescent="0.25">
      <c r="A4" s="15" t="s">
        <v>0</v>
      </c>
      <c r="B4" s="16"/>
      <c r="C4" s="16"/>
      <c r="D4" s="16"/>
      <c r="E4" s="17"/>
    </row>
    <row r="5" spans="1:5" x14ac:dyDescent="0.25">
      <c r="A5" s="23"/>
      <c r="B5" s="24"/>
      <c r="C5" s="24"/>
      <c r="D5" s="24"/>
      <c r="E5" s="25"/>
    </row>
    <row r="6" spans="1:5" ht="18.75" x14ac:dyDescent="0.25">
      <c r="A6" s="26" t="s">
        <v>1</v>
      </c>
      <c r="B6" s="27"/>
      <c r="C6" s="27"/>
      <c r="D6" s="27"/>
      <c r="E6" s="28"/>
    </row>
    <row r="7" spans="1:5" x14ac:dyDescent="0.25">
      <c r="A7" s="23"/>
      <c r="B7" s="24"/>
      <c r="C7" s="24"/>
      <c r="D7" s="24"/>
      <c r="E7" s="25"/>
    </row>
    <row r="8" spans="1:5" x14ac:dyDescent="0.25">
      <c r="A8" s="29" t="s">
        <v>2</v>
      </c>
      <c r="B8" s="30"/>
      <c r="C8" s="30"/>
      <c r="D8" s="30"/>
      <c r="E8" s="31"/>
    </row>
    <row r="9" spans="1:5" x14ac:dyDescent="0.25">
      <c r="A9" s="18"/>
      <c r="B9" s="19"/>
      <c r="C9" s="19"/>
      <c r="D9" s="19"/>
      <c r="E9" s="20"/>
    </row>
    <row r="10" spans="1:5" ht="47.25" x14ac:dyDescent="0.25">
      <c r="A10" s="9" t="s">
        <v>4</v>
      </c>
      <c r="B10" s="4" t="s">
        <v>5</v>
      </c>
      <c r="C10" s="8" t="s">
        <v>6</v>
      </c>
      <c r="D10" s="4" t="s">
        <v>7</v>
      </c>
      <c r="E10" s="4" t="s">
        <v>9</v>
      </c>
    </row>
    <row r="11" spans="1:5" ht="189" x14ac:dyDescent="0.25">
      <c r="A11" s="9">
        <v>1</v>
      </c>
      <c r="B11" s="6" t="s">
        <v>12</v>
      </c>
      <c r="C11" s="11" t="s">
        <v>15</v>
      </c>
      <c r="D11" s="10">
        <v>5.3</v>
      </c>
      <c r="E11" s="5">
        <f>C11*D11</f>
        <v>11781.9</v>
      </c>
    </row>
    <row r="12" spans="1:5" x14ac:dyDescent="0.25">
      <c r="A12" s="18"/>
      <c r="B12" s="19"/>
      <c r="C12" s="19"/>
      <c r="D12" s="19"/>
      <c r="E12" s="20"/>
    </row>
    <row r="13" spans="1:5" ht="78.75" x14ac:dyDescent="0.25">
      <c r="A13" s="9" t="s">
        <v>4</v>
      </c>
      <c r="B13" s="9" t="s">
        <v>5</v>
      </c>
      <c r="C13" s="8" t="s">
        <v>8</v>
      </c>
      <c r="D13" s="7" t="s">
        <v>10</v>
      </c>
      <c r="E13" s="8" t="s">
        <v>11</v>
      </c>
    </row>
    <row r="14" spans="1:5" ht="94.5" x14ac:dyDescent="0.25">
      <c r="A14" s="9">
        <v>2</v>
      </c>
      <c r="B14" s="6" t="s">
        <v>13</v>
      </c>
      <c r="C14" s="5">
        <v>700000</v>
      </c>
      <c r="D14" s="12">
        <v>0.08</v>
      </c>
      <c r="E14" s="5">
        <f>((C14*D14)-C14)*-1</f>
        <v>644000</v>
      </c>
    </row>
    <row r="15" spans="1:5" ht="94.5" x14ac:dyDescent="0.25">
      <c r="A15" s="9">
        <v>3</v>
      </c>
      <c r="B15" s="6" t="s">
        <v>14</v>
      </c>
      <c r="C15" s="5">
        <v>1100000</v>
      </c>
      <c r="D15" s="12">
        <v>0.08</v>
      </c>
      <c r="E15" s="5">
        <f>((C15*D15)-C15)*-1</f>
        <v>1012000</v>
      </c>
    </row>
    <row r="16" spans="1:5" x14ac:dyDescent="0.25">
      <c r="A16" s="21"/>
      <c r="B16" s="21"/>
      <c r="C16" s="21"/>
      <c r="D16" s="21"/>
      <c r="E16" s="21"/>
    </row>
    <row r="17" spans="1:5" x14ac:dyDescent="0.25">
      <c r="A17" s="22" t="s">
        <v>3</v>
      </c>
      <c r="B17" s="22"/>
      <c r="C17" s="22"/>
      <c r="D17" s="22"/>
      <c r="E17" s="13">
        <f>E11+E14+E15</f>
        <v>1667781.9</v>
      </c>
    </row>
  </sheetData>
  <mergeCells count="10">
    <mergeCell ref="A17:D17"/>
    <mergeCell ref="A5:E5"/>
    <mergeCell ref="A6:E6"/>
    <mergeCell ref="A7:E7"/>
    <mergeCell ref="A8:E8"/>
    <mergeCell ref="A2:E2"/>
    <mergeCell ref="A4:E4"/>
    <mergeCell ref="A12:E12"/>
    <mergeCell ref="A9:E9"/>
    <mergeCell ref="A16:E16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Vinicius Meireles</dc:creator>
  <cp:lastModifiedBy>Ana Lucia Valadares de Carvalho</cp:lastModifiedBy>
  <cp:lastPrinted>2020-10-07T14:07:53Z</cp:lastPrinted>
  <dcterms:created xsi:type="dcterms:W3CDTF">2015-11-24T16:43:30Z</dcterms:created>
  <dcterms:modified xsi:type="dcterms:W3CDTF">2021-02-24T11:44:41Z</dcterms:modified>
</cp:coreProperties>
</file>